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joes-fs\directories$\Staff\jlysne\jlysne\"/>
    </mc:Choice>
  </mc:AlternateContent>
  <xr:revisionPtr revIDLastSave="0" documentId="8_{5C318387-D041-4B70-9E5F-28D293A183F8}" xr6:coauthVersionLast="36" xr6:coauthVersionMax="36" xr10:uidLastSave="{00000000-0000-0000-0000-000000000000}"/>
  <bookViews>
    <workbookView xWindow="0" yWindow="0" windowWidth="28800" windowHeight="12225" xr2:uid="{F75347C7-3438-4409-8E40-73B62E3E27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C19" i="1"/>
  <c r="E18" i="1"/>
  <c r="E17" i="1"/>
  <c r="C16" i="1"/>
  <c r="E11" i="1"/>
  <c r="E10" i="1"/>
  <c r="C9" i="1"/>
  <c r="E8" i="1"/>
  <c r="E7" i="1"/>
  <c r="C6" i="1"/>
  <c r="B5" i="1"/>
  <c r="E5" i="1" s="1"/>
  <c r="D19" i="1"/>
  <c r="D9" i="1"/>
  <c r="D6" i="1"/>
  <c r="D5" i="1"/>
  <c r="C5" i="1"/>
  <c r="C21" i="1" l="1"/>
  <c r="D21" i="1"/>
  <c r="D20" i="1"/>
  <c r="C20" i="1"/>
  <c r="E19" i="1"/>
  <c r="D18" i="1"/>
  <c r="C18" i="1"/>
  <c r="C17" i="1"/>
  <c r="D17" i="1"/>
  <c r="D16" i="1"/>
  <c r="E16" i="1"/>
  <c r="C11" i="1"/>
  <c r="D11" i="1"/>
  <c r="D10" i="1"/>
  <c r="C10" i="1"/>
  <c r="E9" i="1"/>
  <c r="C8" i="1"/>
  <c r="D8" i="1"/>
  <c r="C7" i="1"/>
  <c r="D7" i="1"/>
  <c r="E6" i="1"/>
</calcChain>
</file>

<file path=xl/sharedStrings.xml><?xml version="1.0" encoding="utf-8"?>
<sst xmlns="http://schemas.openxmlformats.org/spreadsheetml/2006/main" count="26" uniqueCount="16">
  <si>
    <t>Preschool- 2 days/week</t>
  </si>
  <si>
    <t>Annual</t>
  </si>
  <si>
    <t>2 Pymts</t>
  </si>
  <si>
    <t>9 Pymts</t>
  </si>
  <si>
    <t>12 Pymts</t>
  </si>
  <si>
    <t>Preschool- 3 days/week</t>
  </si>
  <si>
    <t>Preschool- Full Day</t>
  </si>
  <si>
    <t>1 Child (K-6)</t>
  </si>
  <si>
    <t>2 Children (K-6)</t>
  </si>
  <si>
    <t>3 Children (K-6)</t>
  </si>
  <si>
    <t>4 Children (K-6)</t>
  </si>
  <si>
    <t>St. Joseph's School Tuition Schedule</t>
  </si>
  <si>
    <t>2022-2023</t>
  </si>
  <si>
    <t>Parish Members</t>
  </si>
  <si>
    <t>Non-Parish Members</t>
  </si>
  <si>
    <t xml:space="preserve">NON-REFUNDABLE REGISTRATION FEE: $100 per child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</si>
</sst>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0B37-A9EE-4D14-A8D0-46FAC54D5974}">
  <dimension ref="A1:E23"/>
  <sheetViews>
    <sheetView tabSelected="1" workbookViewId="0">
      <selection activeCell="I12" sqref="I12"/>
    </sheetView>
  </sheetViews>
  <sheetFormatPr defaultRowHeight="15" x14ac:dyDescent="0.25"/>
  <cols>
    <col min="1" max="1" width="27" customWidth="1"/>
    <col min="2" max="5" width="14.7109375" customWidth="1"/>
  </cols>
  <sheetData>
    <row r="1" spans="1:5" ht="23.25" x14ac:dyDescent="0.35">
      <c r="A1" s="2" t="s">
        <v>11</v>
      </c>
      <c r="B1" s="2"/>
      <c r="C1" s="2"/>
      <c r="D1" s="2"/>
      <c r="E1" s="2"/>
    </row>
    <row r="2" spans="1:5" ht="18.75" x14ac:dyDescent="0.3">
      <c r="A2" s="7" t="s">
        <v>12</v>
      </c>
      <c r="B2" s="7"/>
      <c r="C2" s="7"/>
      <c r="D2" s="7"/>
      <c r="E2" s="7"/>
    </row>
    <row r="3" spans="1:5" ht="15.75" x14ac:dyDescent="0.25">
      <c r="A3" s="4" t="s">
        <v>13</v>
      </c>
      <c r="B3" s="3"/>
      <c r="C3" s="3"/>
      <c r="D3" s="3"/>
      <c r="E3" s="3"/>
    </row>
    <row r="4" spans="1:5" x14ac:dyDescent="0.25">
      <c r="B4" s="6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A5" t="s">
        <v>0</v>
      </c>
      <c r="B5" s="1">
        <f>(1400*0.04)+1400</f>
        <v>1456</v>
      </c>
      <c r="C5" s="1">
        <f>B5/2</f>
        <v>728</v>
      </c>
      <c r="D5" s="1">
        <f>B5/9</f>
        <v>161.77777777777777</v>
      </c>
      <c r="E5" s="1">
        <f>B5/12</f>
        <v>121.33333333333333</v>
      </c>
    </row>
    <row r="6" spans="1:5" x14ac:dyDescent="0.25">
      <c r="A6" t="s">
        <v>5</v>
      </c>
      <c r="B6" s="1">
        <v>1876</v>
      </c>
      <c r="C6" s="1">
        <f>B6/2</f>
        <v>938</v>
      </c>
      <c r="D6" s="1">
        <f>B6/9</f>
        <v>208.44444444444446</v>
      </c>
      <c r="E6" s="1">
        <f>B6/12</f>
        <v>156.33333333333334</v>
      </c>
    </row>
    <row r="7" spans="1:5" x14ac:dyDescent="0.25">
      <c r="A7" t="s">
        <v>6</v>
      </c>
      <c r="B7" s="1">
        <v>3452</v>
      </c>
      <c r="C7" s="1">
        <f>B7/2</f>
        <v>1726</v>
      </c>
      <c r="D7" s="1">
        <f>B7/9</f>
        <v>383.55555555555554</v>
      </c>
      <c r="E7" s="1">
        <f>B7/12</f>
        <v>287.66666666666669</v>
      </c>
    </row>
    <row r="8" spans="1:5" x14ac:dyDescent="0.25">
      <c r="A8" t="s">
        <v>7</v>
      </c>
      <c r="B8" s="1">
        <v>3752</v>
      </c>
      <c r="C8" s="1">
        <f>B8/2</f>
        <v>1876</v>
      </c>
      <c r="D8" s="1">
        <f>B8/9</f>
        <v>416.88888888888891</v>
      </c>
      <c r="E8" s="1">
        <f>B8/12</f>
        <v>312.66666666666669</v>
      </c>
    </row>
    <row r="9" spans="1:5" x14ac:dyDescent="0.25">
      <c r="A9" t="s">
        <v>8</v>
      </c>
      <c r="B9" s="1">
        <v>6752</v>
      </c>
      <c r="C9" s="1">
        <f>B9/2</f>
        <v>3376</v>
      </c>
      <c r="D9" s="1">
        <f>B9/9</f>
        <v>750.22222222222217</v>
      </c>
      <c r="E9" s="1">
        <f>B9/12</f>
        <v>562.66666666666663</v>
      </c>
    </row>
    <row r="10" spans="1:5" x14ac:dyDescent="0.25">
      <c r="A10" t="s">
        <v>9</v>
      </c>
      <c r="B10" s="1">
        <v>9566</v>
      </c>
      <c r="C10" s="1">
        <f>B10/2</f>
        <v>4783</v>
      </c>
      <c r="D10" s="1">
        <f>B10/9</f>
        <v>1062.8888888888889</v>
      </c>
      <c r="E10" s="1">
        <f>B10/12</f>
        <v>797.16666666666663</v>
      </c>
    </row>
    <row r="11" spans="1:5" x14ac:dyDescent="0.25">
      <c r="A11" t="s">
        <v>10</v>
      </c>
      <c r="B11" s="1">
        <v>12305</v>
      </c>
      <c r="C11" s="1">
        <f>B11/2</f>
        <v>6152.5</v>
      </c>
      <c r="D11" s="1">
        <f>B11/9</f>
        <v>1367.2222222222222</v>
      </c>
      <c r="E11" s="1">
        <f>B11/12</f>
        <v>1025.4166666666667</v>
      </c>
    </row>
    <row r="14" spans="1:5" ht="15.75" x14ac:dyDescent="0.25">
      <c r="A14" s="5" t="s">
        <v>14</v>
      </c>
    </row>
    <row r="15" spans="1:5" x14ac:dyDescent="0.25">
      <c r="B15" s="6" t="s">
        <v>1</v>
      </c>
      <c r="C15" s="6" t="s">
        <v>2</v>
      </c>
      <c r="D15" s="6" t="s">
        <v>3</v>
      </c>
      <c r="E15" s="6" t="s">
        <v>4</v>
      </c>
    </row>
    <row r="16" spans="1:5" x14ac:dyDescent="0.25">
      <c r="A16" t="s">
        <v>0</v>
      </c>
      <c r="B16" s="1">
        <v>1858</v>
      </c>
      <c r="C16" s="1">
        <f>B16/2</f>
        <v>929</v>
      </c>
      <c r="D16" s="1">
        <f>B16/9</f>
        <v>206.44444444444446</v>
      </c>
      <c r="E16" s="1">
        <f>B16/12</f>
        <v>154.83333333333334</v>
      </c>
    </row>
    <row r="17" spans="1:5" x14ac:dyDescent="0.25">
      <c r="A17" t="s">
        <v>5</v>
      </c>
      <c r="B17" s="1">
        <v>2393</v>
      </c>
      <c r="C17" s="1">
        <f>B17/2</f>
        <v>1196.5</v>
      </c>
      <c r="D17" s="1">
        <f>B17/9</f>
        <v>265.88888888888891</v>
      </c>
      <c r="E17" s="1">
        <f>B17/12</f>
        <v>199.41666666666666</v>
      </c>
    </row>
    <row r="18" spans="1:5" x14ac:dyDescent="0.25">
      <c r="A18" t="s">
        <v>6</v>
      </c>
      <c r="B18" s="1">
        <v>4402</v>
      </c>
      <c r="C18" s="1">
        <f>B18/2</f>
        <v>2201</v>
      </c>
      <c r="D18" s="1">
        <f>B18/9</f>
        <v>489.11111111111109</v>
      </c>
      <c r="E18" s="1">
        <f>B18/12</f>
        <v>366.83333333333331</v>
      </c>
    </row>
    <row r="19" spans="1:5" x14ac:dyDescent="0.25">
      <c r="A19" t="s">
        <v>7</v>
      </c>
      <c r="B19" s="1">
        <v>4785</v>
      </c>
      <c r="C19" s="1">
        <f>B19/2</f>
        <v>2392.5</v>
      </c>
      <c r="D19" s="1">
        <f>B19/9</f>
        <v>531.66666666666663</v>
      </c>
      <c r="E19" s="1">
        <f>B19/12</f>
        <v>398.75</v>
      </c>
    </row>
    <row r="20" spans="1:5" x14ac:dyDescent="0.25">
      <c r="A20" t="s">
        <v>8</v>
      </c>
      <c r="B20" s="1">
        <v>8613</v>
      </c>
      <c r="C20" s="1">
        <f>B20/2</f>
        <v>4306.5</v>
      </c>
      <c r="D20" s="1">
        <f>B20/9</f>
        <v>957</v>
      </c>
      <c r="E20" s="1">
        <f>B20/12</f>
        <v>717.75</v>
      </c>
    </row>
    <row r="21" spans="1:5" x14ac:dyDescent="0.25">
      <c r="A21" t="s">
        <v>9</v>
      </c>
      <c r="B21" s="1">
        <v>12204</v>
      </c>
      <c r="C21" s="1">
        <f>B21/2</f>
        <v>6102</v>
      </c>
      <c r="D21" s="1">
        <f>B21/9</f>
        <v>1356</v>
      </c>
      <c r="E21" s="1">
        <f>B21/12</f>
        <v>1017</v>
      </c>
    </row>
    <row r="23" spans="1:5" x14ac:dyDescent="0.25">
      <c r="A23" t="s">
        <v>15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Josephs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Lysne</dc:creator>
  <cp:lastModifiedBy>Julie Lysne</cp:lastModifiedBy>
  <cp:lastPrinted>2022-01-13T14:23:12Z</cp:lastPrinted>
  <dcterms:created xsi:type="dcterms:W3CDTF">2022-01-13T13:40:21Z</dcterms:created>
  <dcterms:modified xsi:type="dcterms:W3CDTF">2022-01-13T14:26:42Z</dcterms:modified>
</cp:coreProperties>
</file>